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19\ВОШ_2018-2019\Эйлер Регламент проведения и перечень документов_матем. олимп-да им. Л\"/>
    </mc:Choice>
  </mc:AlternateContent>
  <bookViews>
    <workbookView xWindow="0" yWindow="0" windowWidth="19200" windowHeight="11595"/>
  </bookViews>
  <sheets>
    <sheet name="Форма" sheetId="1" r:id="rId1"/>
    <sheet name="Лист1" sheetId="3" r:id="rId2"/>
  </sheets>
  <calcPr calcId="152511"/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</calcChain>
</file>

<file path=xl/sharedStrings.xml><?xml version="1.0" encoding="utf-8"?>
<sst xmlns="http://schemas.openxmlformats.org/spreadsheetml/2006/main" count="159" uniqueCount="109">
  <si>
    <t>№ п/п</t>
  </si>
  <si>
    <t>Фамилия</t>
  </si>
  <si>
    <t>Имя</t>
  </si>
  <si>
    <t>Отчество</t>
  </si>
  <si>
    <t>Дата рождения</t>
  </si>
  <si>
    <t>Пол</t>
  </si>
  <si>
    <t>Класс</t>
  </si>
  <si>
    <t>Гражданство</t>
  </si>
  <si>
    <t>Участник МЭ текущего года</t>
  </si>
  <si>
    <t>Победитель и призер РЭ предыдущего года</t>
  </si>
  <si>
    <t>спецкласс (направление/нет)</t>
  </si>
  <si>
    <t>Код образовательной организации</t>
  </si>
  <si>
    <t>Парахин</t>
  </si>
  <si>
    <t>Харитонов</t>
  </si>
  <si>
    <t>Шилин</t>
  </si>
  <si>
    <t>Яковлев</t>
  </si>
  <si>
    <t>Андриевич</t>
  </si>
  <si>
    <t>Байбаков</t>
  </si>
  <si>
    <t>Барыкин</t>
  </si>
  <si>
    <t>Бернштейн</t>
  </si>
  <si>
    <t>Васильев</t>
  </si>
  <si>
    <t>Волков</t>
  </si>
  <si>
    <t>Ворожейкина</t>
  </si>
  <si>
    <t>Вронский</t>
  </si>
  <si>
    <t>Еловацкий</t>
  </si>
  <si>
    <t>Еремин</t>
  </si>
  <si>
    <t>Ерценкин</t>
  </si>
  <si>
    <t>Зыков</t>
  </si>
  <si>
    <t>Кокорич</t>
  </si>
  <si>
    <t>Кошеварова</t>
  </si>
  <si>
    <t>Сергей</t>
  </si>
  <si>
    <t>Алексей</t>
  </si>
  <si>
    <t>Александр</t>
  </si>
  <si>
    <t>Григорий</t>
  </si>
  <si>
    <t>Куклин</t>
  </si>
  <si>
    <t>Леонтьева</t>
  </si>
  <si>
    <t>Лепин</t>
  </si>
  <si>
    <t>Лотов</t>
  </si>
  <si>
    <t>Марциновский</t>
  </si>
  <si>
    <t>Маслов</t>
  </si>
  <si>
    <t>Мишура</t>
  </si>
  <si>
    <t>Нагибин</t>
  </si>
  <si>
    <t>Пешков</t>
  </si>
  <si>
    <t>Попов</t>
  </si>
  <si>
    <t>Рыжиков</t>
  </si>
  <si>
    <t>Соболев</t>
  </si>
  <si>
    <t>Соломенников</t>
  </si>
  <si>
    <t>Степанов</t>
  </si>
  <si>
    <t>Томилов</t>
  </si>
  <si>
    <t>Фёдоров</t>
  </si>
  <si>
    <t>Фесенко</t>
  </si>
  <si>
    <t>Чернобрывец</t>
  </si>
  <si>
    <t>Шишов</t>
  </si>
  <si>
    <t>Денис</t>
  </si>
  <si>
    <t>Максим</t>
  </si>
  <si>
    <t>Никита</t>
  </si>
  <si>
    <t>Вадим</t>
  </si>
  <si>
    <t>Тимофей</t>
  </si>
  <si>
    <t>Кирилл</t>
  </si>
  <si>
    <t>Алиса</t>
  </si>
  <si>
    <t>Станислав</t>
  </si>
  <si>
    <t>Михаил</t>
  </si>
  <si>
    <t>Данила</t>
  </si>
  <si>
    <t>Анастасия</t>
  </si>
  <si>
    <t>Елизавета</t>
  </si>
  <si>
    <t>Георгий</t>
  </si>
  <si>
    <t>Софья</t>
  </si>
  <si>
    <t>Артём</t>
  </si>
  <si>
    <t>Игорь</t>
  </si>
  <si>
    <t>Павел</t>
  </si>
  <si>
    <t>Иван</t>
  </si>
  <si>
    <t>Роман</t>
  </si>
  <si>
    <t>Всеволод</t>
  </si>
  <si>
    <t>Владимир</t>
  </si>
  <si>
    <t>Лев</t>
  </si>
  <si>
    <t>Николай</t>
  </si>
  <si>
    <t>Егор</t>
  </si>
  <si>
    <t>Юрий</t>
  </si>
  <si>
    <t>м</t>
  </si>
  <si>
    <t>ж</t>
  </si>
  <si>
    <t>Список приглашенных для  участия в региональном этапе</t>
  </si>
  <si>
    <t>Полное наименование образовательной организации (по Уставу)</t>
  </si>
  <si>
    <t xml:space="preserve"> математической олимпиады им. Леонарда Эйлера-2019 </t>
  </si>
  <si>
    <t>муниципальное бюджетное общеобразовательное учреждение города Новосибирска «Лицей № 113»</t>
  </si>
  <si>
    <t>муниципальное автономное общеобразовательное учреждение города Новосибирска «Образовательный центр - гимназия № 6 «Горностай»</t>
  </si>
  <si>
    <t>муниципальное бюджетное общеобразовательное учреждение города Новосибирска «Лицей № 22 «Надежда Сибири»</t>
  </si>
  <si>
    <t>муниципальное бюджетное общеобразовательное учреждение города Новосибирска «Гимназия № 1»</t>
  </si>
  <si>
    <t>Муниципальное автономное общеобразовательное учреждение «Экономический лицей»</t>
  </si>
  <si>
    <t>муниципальное бюджетное общеобразовательное учреждение города Новосибирска «Средняя общеобразовательная школа № 162 с углубленным изучением французского языка»</t>
  </si>
  <si>
    <t>муниципальное бюджетное общеобразовательное учреждение города Новосибирска «Лицей № 130 имени академика М. А. Лаврентьева»</t>
  </si>
  <si>
    <t>муниципальное бюджетное общеобразовательное учреждение города Новосибирска «Лицей № 159»</t>
  </si>
  <si>
    <t>муниципальное автономное общеобразовательное учреждение города Новосибирска «Вторая Новосибирская гимназия»</t>
  </si>
  <si>
    <t>Муниципальное бюджетное общеобразовательное учреждение города Новосибирска «Лицей № 200»</t>
  </si>
  <si>
    <t>муниципальное автономное общеобразовательное учреждение города Новосибирска «Лицей № 9»</t>
  </si>
  <si>
    <t>муниципальное автономное общеобразовательное учреждение «Лицей №6»</t>
  </si>
  <si>
    <t>муниципальное бюджетное общеобразовательное учреждение города Новосибирска «Гимназия №5»</t>
  </si>
  <si>
    <t>муниципальное бюджетное общеобразовательное учреждение города Новосибирска «Лицей № 12»</t>
  </si>
  <si>
    <t>Муниципальное автономное  общеобразовательное учреждение Новосибирского района Новосибирской области - лицей № 13 п. Краснообск</t>
  </si>
  <si>
    <t>муниципальное бюджетное общеобразовательное учреждение города Новосибирска «Средняя общеобразовательная школа № 29 с углубленным изучением истории и обществознания»</t>
  </si>
  <si>
    <t>Муниципальное бюджетное общеобразовательное учреждение  «Кольцовская школа № 5 с углубленным изучением английского языка»</t>
  </si>
  <si>
    <t>Муниципальное бюджетное общеобразовательное учреждение города Новосибирска «Гимназия №4»</t>
  </si>
  <si>
    <t>муниципальное автономное общеобразовательное учреждение города Новосибирска «Информационно-экономический лицей»</t>
  </si>
  <si>
    <t>Муниципальное бюджетное общеобразовательное учреждение города Новосибирска «Гимназия № 3 в Академгородке»</t>
  </si>
  <si>
    <t>Дмитриевич</t>
  </si>
  <si>
    <t>Российская Федарация</t>
  </si>
  <si>
    <t>инженерно-технологическое</t>
  </si>
  <si>
    <t>Александровна</t>
  </si>
  <si>
    <t>нет</t>
  </si>
  <si>
    <t>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</si>
</sst>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6" fillId="3" borderId="0" xfId="0" applyFont="1" applyFill="1"/>
    <xf numFmtId="0" fontId="6" fillId="3" borderId="0" xfId="0" applyFont="1" applyFill="1" applyAlignment="1" applyProtection="1">
      <protection hidden="1"/>
    </xf>
    <xf numFmtId="0" fontId="1" fillId="3" borderId="0" xfId="0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protection hidden="1"/>
    </xf>
    <xf numFmtId="0" fontId="1" fillId="3" borderId="2" xfId="0" applyFont="1" applyFill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7" fillId="0" borderId="1" xfId="0" applyFont="1" applyBorder="1"/>
    <xf numFmtId="0" fontId="7" fillId="0" borderId="4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8" fillId="0" borderId="1" xfId="0" applyFont="1" applyBorder="1" applyAlignment="1">
      <alignment wrapText="1"/>
    </xf>
    <xf numFmtId="0" fontId="7" fillId="4" borderId="1" xfId="0" applyFont="1" applyFill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3" borderId="0" xfId="0" applyFont="1" applyFill="1" applyAlignment="1" applyProtection="1">
      <alignment horizontal="left"/>
      <protection hidden="1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workbookViewId="0">
      <selection sqref="A1:K1"/>
    </sheetView>
  </sheetViews>
  <sheetFormatPr defaultRowHeight="15" x14ac:dyDescent="0.25"/>
  <cols>
    <col min="1" max="1" width="5" customWidth="1"/>
    <col min="2" max="2" width="15.28515625" customWidth="1"/>
    <col min="3" max="3" width="17.5703125" customWidth="1"/>
    <col min="4" max="4" width="17.140625" customWidth="1"/>
    <col min="5" max="5" width="11.28515625" customWidth="1"/>
    <col min="6" max="6" width="13.5703125" customWidth="1"/>
    <col min="7" max="7" width="6.85546875" customWidth="1"/>
    <col min="8" max="8" width="6.140625" bestFit="1" customWidth="1"/>
    <col min="9" max="9" width="19.7109375" customWidth="1"/>
    <col min="10" max="10" width="18.42578125" customWidth="1"/>
    <col min="11" max="11" width="39" bestFit="1" customWidth="1"/>
  </cols>
  <sheetData>
    <row r="1" spans="1:11" ht="21" x14ac:dyDescent="0.35">
      <c r="A1" s="25" t="s">
        <v>80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" x14ac:dyDescent="0.35">
      <c r="A2" s="25" t="s">
        <v>82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6.25" x14ac:dyDescent="0.4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45" x14ac:dyDescent="0.25">
      <c r="A6" s="4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7</v>
      </c>
      <c r="G6" s="2" t="s">
        <v>5</v>
      </c>
      <c r="H6" s="2" t="s">
        <v>6</v>
      </c>
      <c r="I6" s="2" t="s">
        <v>10</v>
      </c>
      <c r="J6" s="3" t="s">
        <v>11</v>
      </c>
      <c r="K6" s="3" t="s">
        <v>81</v>
      </c>
    </row>
    <row r="7" spans="1:11" x14ac:dyDescent="0.25">
      <c r="A7" s="5">
        <v>1</v>
      </c>
      <c r="B7" s="5">
        <v>3</v>
      </c>
      <c r="C7" s="5">
        <v>4</v>
      </c>
      <c r="D7" s="5">
        <v>5</v>
      </c>
      <c r="E7" s="5">
        <v>6</v>
      </c>
      <c r="F7" s="5">
        <v>7</v>
      </c>
      <c r="G7" s="5">
        <v>8</v>
      </c>
      <c r="H7" s="5">
        <v>9</v>
      </c>
      <c r="I7" s="5">
        <v>10</v>
      </c>
      <c r="J7" s="5">
        <v>13</v>
      </c>
      <c r="K7" s="5">
        <v>14</v>
      </c>
    </row>
    <row r="8" spans="1:11" ht="39" x14ac:dyDescent="0.25">
      <c r="A8" s="6">
        <v>1</v>
      </c>
      <c r="B8" s="14" t="s">
        <v>12</v>
      </c>
      <c r="C8" s="14" t="s">
        <v>30</v>
      </c>
      <c r="D8" s="6"/>
      <c r="E8" s="7"/>
      <c r="F8" s="6"/>
      <c r="G8" s="16" t="s">
        <v>78</v>
      </c>
      <c r="H8" s="16">
        <v>7</v>
      </c>
      <c r="I8" s="6"/>
      <c r="J8" s="16">
        <v>937013</v>
      </c>
      <c r="K8" s="19" t="s">
        <v>83</v>
      </c>
    </row>
    <row r="9" spans="1:11" ht="51.75" x14ac:dyDescent="0.25">
      <c r="A9" s="6">
        <v>2</v>
      </c>
      <c r="B9" s="14" t="s">
        <v>13</v>
      </c>
      <c r="C9" s="14" t="s">
        <v>31</v>
      </c>
      <c r="D9" s="6"/>
      <c r="E9" s="7"/>
      <c r="F9" s="6"/>
      <c r="G9" s="16" t="s">
        <v>78</v>
      </c>
      <c r="H9" s="16">
        <v>7</v>
      </c>
      <c r="I9" s="6"/>
      <c r="J9" s="16">
        <v>945018</v>
      </c>
      <c r="K9" s="19" t="s">
        <v>84</v>
      </c>
    </row>
    <row r="10" spans="1:11" ht="51.75" x14ac:dyDescent="0.25">
      <c r="A10" s="6">
        <v>3</v>
      </c>
      <c r="B10" s="14" t="s">
        <v>14</v>
      </c>
      <c r="C10" s="14" t="s">
        <v>32</v>
      </c>
      <c r="D10" s="6"/>
      <c r="E10" s="7"/>
      <c r="F10" s="6"/>
      <c r="G10" s="16" t="s">
        <v>78</v>
      </c>
      <c r="H10" s="16">
        <v>7</v>
      </c>
      <c r="I10" s="6"/>
      <c r="J10" s="16">
        <v>938005</v>
      </c>
      <c r="K10" s="19" t="s">
        <v>85</v>
      </c>
    </row>
    <row r="11" spans="1:11" ht="39" x14ac:dyDescent="0.25">
      <c r="A11" s="6">
        <v>4</v>
      </c>
      <c r="B11" s="14" t="s">
        <v>15</v>
      </c>
      <c r="C11" s="14" t="s">
        <v>33</v>
      </c>
      <c r="D11" s="6"/>
      <c r="E11" s="7"/>
      <c r="F11" s="6"/>
      <c r="G11" s="16" t="s">
        <v>78</v>
      </c>
      <c r="H11" s="16">
        <v>7</v>
      </c>
      <c r="I11" s="6"/>
      <c r="J11" s="16">
        <v>946001</v>
      </c>
      <c r="K11" s="19" t="s">
        <v>86</v>
      </c>
    </row>
    <row r="12" spans="1:11" ht="39" x14ac:dyDescent="0.25">
      <c r="A12" s="6">
        <v>5</v>
      </c>
      <c r="B12" s="20" t="s">
        <v>16</v>
      </c>
      <c r="C12" s="15" t="s">
        <v>53</v>
      </c>
      <c r="D12" s="6" t="s">
        <v>103</v>
      </c>
      <c r="E12" s="7">
        <v>38262</v>
      </c>
      <c r="F12" s="6" t="s">
        <v>104</v>
      </c>
      <c r="G12" s="16" t="s">
        <v>78</v>
      </c>
      <c r="H12" s="16">
        <v>8</v>
      </c>
      <c r="I12" s="6" t="s">
        <v>105</v>
      </c>
      <c r="J12" s="16">
        <v>932015</v>
      </c>
      <c r="K12" s="19" t="s">
        <v>87</v>
      </c>
    </row>
    <row r="13" spans="1:11" ht="51.75" x14ac:dyDescent="0.25">
      <c r="A13" s="6">
        <v>6</v>
      </c>
      <c r="B13" s="14" t="s">
        <v>17</v>
      </c>
      <c r="C13" s="14" t="s">
        <v>54</v>
      </c>
      <c r="D13" s="6"/>
      <c r="E13" s="7"/>
      <c r="F13" s="6"/>
      <c r="G13" s="16" t="s">
        <v>78</v>
      </c>
      <c r="H13" s="16">
        <v>8</v>
      </c>
      <c r="I13" s="6"/>
      <c r="J13" s="16">
        <v>945018</v>
      </c>
      <c r="K13" s="19" t="s">
        <v>84</v>
      </c>
    </row>
    <row r="14" spans="1:11" ht="77.25" x14ac:dyDescent="0.25">
      <c r="A14" s="6">
        <v>7</v>
      </c>
      <c r="B14" s="14" t="s">
        <v>18</v>
      </c>
      <c r="C14" s="14" t="s">
        <v>55</v>
      </c>
      <c r="D14" s="6"/>
      <c r="E14" s="7"/>
      <c r="F14" s="6"/>
      <c r="G14" s="16" t="s">
        <v>78</v>
      </c>
      <c r="H14" s="16">
        <f t="shared" ref="H14:H45" si="0">$H$12</f>
        <v>8</v>
      </c>
      <c r="I14" s="6"/>
      <c r="J14" s="16">
        <v>945012</v>
      </c>
      <c r="K14" s="19" t="s">
        <v>88</v>
      </c>
    </row>
    <row r="15" spans="1:11" ht="39" x14ac:dyDescent="0.25">
      <c r="A15" s="6">
        <v>8</v>
      </c>
      <c r="B15" s="14" t="s">
        <v>19</v>
      </c>
      <c r="C15" s="14" t="s">
        <v>56</v>
      </c>
      <c r="D15" s="6"/>
      <c r="E15" s="7"/>
      <c r="F15" s="6"/>
      <c r="G15" s="16" t="s">
        <v>78</v>
      </c>
      <c r="H15" s="16">
        <f t="shared" si="0"/>
        <v>8</v>
      </c>
      <c r="I15" s="6"/>
      <c r="J15" s="16">
        <v>946001</v>
      </c>
      <c r="K15" s="19" t="s">
        <v>86</v>
      </c>
    </row>
    <row r="16" spans="1:11" ht="51.75" x14ac:dyDescent="0.25">
      <c r="A16" s="6">
        <v>9</v>
      </c>
      <c r="B16" s="14" t="s">
        <v>20</v>
      </c>
      <c r="C16" s="14" t="s">
        <v>57</v>
      </c>
      <c r="D16" s="6"/>
      <c r="E16" s="7"/>
      <c r="F16" s="6"/>
      <c r="G16" s="16" t="s">
        <v>78</v>
      </c>
      <c r="H16" s="16">
        <f t="shared" si="0"/>
        <v>8</v>
      </c>
      <c r="I16" s="6"/>
      <c r="J16" s="16">
        <v>945011</v>
      </c>
      <c r="K16" s="19" t="s">
        <v>89</v>
      </c>
    </row>
    <row r="17" spans="1:11" ht="39" x14ac:dyDescent="0.25">
      <c r="A17" s="6">
        <v>10</v>
      </c>
      <c r="B17" s="14" t="s">
        <v>21</v>
      </c>
      <c r="C17" s="14" t="s">
        <v>58</v>
      </c>
      <c r="D17" s="6"/>
      <c r="E17" s="7"/>
      <c r="F17" s="6"/>
      <c r="G17" s="16" t="s">
        <v>78</v>
      </c>
      <c r="H17" s="16">
        <f t="shared" si="0"/>
        <v>8</v>
      </c>
      <c r="I17" s="6"/>
      <c r="J17" s="16">
        <v>939014</v>
      </c>
      <c r="K17" s="19" t="s">
        <v>90</v>
      </c>
    </row>
    <row r="18" spans="1:11" ht="51.75" x14ac:dyDescent="0.25">
      <c r="A18" s="6">
        <v>11</v>
      </c>
      <c r="B18" s="14" t="s">
        <v>22</v>
      </c>
      <c r="C18" s="14" t="s">
        <v>59</v>
      </c>
      <c r="D18" s="6"/>
      <c r="E18" s="7"/>
      <c r="F18" s="6"/>
      <c r="G18" s="16" t="s">
        <v>79</v>
      </c>
      <c r="H18" s="16">
        <f t="shared" si="0"/>
        <v>8</v>
      </c>
      <c r="I18" s="6"/>
      <c r="J18" s="16">
        <v>942001</v>
      </c>
      <c r="K18" s="19" t="s">
        <v>91</v>
      </c>
    </row>
    <row r="19" spans="1:11" ht="51.75" x14ac:dyDescent="0.25">
      <c r="A19" s="6">
        <v>12</v>
      </c>
      <c r="B19" s="14" t="s">
        <v>23</v>
      </c>
      <c r="C19" s="14" t="s">
        <v>32</v>
      </c>
      <c r="D19" s="6"/>
      <c r="E19" s="7"/>
      <c r="F19" s="6"/>
      <c r="G19" s="16" t="s">
        <v>78</v>
      </c>
      <c r="H19" s="16">
        <f t="shared" si="0"/>
        <v>8</v>
      </c>
      <c r="I19" s="6"/>
      <c r="J19" s="16">
        <v>945011</v>
      </c>
      <c r="K19" s="19" t="s">
        <v>89</v>
      </c>
    </row>
    <row r="20" spans="1:11" ht="39" x14ac:dyDescent="0.25">
      <c r="A20" s="6">
        <v>13</v>
      </c>
      <c r="B20" s="14" t="s">
        <v>24</v>
      </c>
      <c r="C20" s="14" t="s">
        <v>60</v>
      </c>
      <c r="D20" s="6"/>
      <c r="E20" s="7"/>
      <c r="F20" s="6"/>
      <c r="G20" s="16" t="s">
        <v>78</v>
      </c>
      <c r="H20" s="16">
        <f t="shared" si="0"/>
        <v>8</v>
      </c>
      <c r="I20" s="6"/>
      <c r="J20" s="16">
        <v>939017</v>
      </c>
      <c r="K20" s="19" t="s">
        <v>92</v>
      </c>
    </row>
    <row r="21" spans="1:11" ht="39" x14ac:dyDescent="0.25">
      <c r="A21" s="6">
        <v>14</v>
      </c>
      <c r="B21" s="14" t="s">
        <v>25</v>
      </c>
      <c r="C21" s="14" t="s">
        <v>61</v>
      </c>
      <c r="D21" s="6"/>
      <c r="E21" s="6"/>
      <c r="F21" s="6"/>
      <c r="G21" s="16" t="s">
        <v>78</v>
      </c>
      <c r="H21" s="16">
        <f t="shared" si="0"/>
        <v>8</v>
      </c>
      <c r="I21" s="6"/>
      <c r="J21" s="16">
        <v>938004</v>
      </c>
      <c r="K21" s="19" t="s">
        <v>93</v>
      </c>
    </row>
    <row r="22" spans="1:11" ht="51.75" x14ac:dyDescent="0.25">
      <c r="A22" s="6">
        <v>15</v>
      </c>
      <c r="B22" s="14" t="s">
        <v>26</v>
      </c>
      <c r="C22" s="14" t="s">
        <v>61</v>
      </c>
      <c r="D22" s="6"/>
      <c r="E22" s="6"/>
      <c r="F22" s="6"/>
      <c r="G22" s="16" t="s">
        <v>78</v>
      </c>
      <c r="H22" s="16">
        <f t="shared" si="0"/>
        <v>8</v>
      </c>
      <c r="I22" s="6"/>
      <c r="J22" s="16">
        <v>945018</v>
      </c>
      <c r="K22" s="19" t="s">
        <v>84</v>
      </c>
    </row>
    <row r="23" spans="1:11" ht="51.75" x14ac:dyDescent="0.25">
      <c r="A23" s="6">
        <v>16</v>
      </c>
      <c r="B23" s="14" t="s">
        <v>27</v>
      </c>
      <c r="C23" s="14" t="s">
        <v>62</v>
      </c>
      <c r="D23" s="6"/>
      <c r="E23" s="6"/>
      <c r="F23" s="6"/>
      <c r="G23" s="16" t="s">
        <v>78</v>
      </c>
      <c r="H23" s="16">
        <f t="shared" si="0"/>
        <v>8</v>
      </c>
      <c r="I23" s="6"/>
      <c r="J23" s="16">
        <v>945011</v>
      </c>
      <c r="K23" s="19" t="s">
        <v>89</v>
      </c>
    </row>
    <row r="24" spans="1:11" ht="51.75" x14ac:dyDescent="0.25">
      <c r="A24" s="6">
        <v>17</v>
      </c>
      <c r="B24" s="14" t="s">
        <v>28</v>
      </c>
      <c r="C24" s="14" t="s">
        <v>63</v>
      </c>
      <c r="D24" s="6"/>
      <c r="E24" s="6"/>
      <c r="F24" s="6"/>
      <c r="G24" s="16" t="s">
        <v>79</v>
      </c>
      <c r="H24" s="16">
        <f t="shared" si="0"/>
        <v>8</v>
      </c>
      <c r="I24" s="6"/>
      <c r="J24" s="16">
        <v>945018</v>
      </c>
      <c r="K24" s="19" t="s">
        <v>84</v>
      </c>
    </row>
    <row r="25" spans="1:11" ht="39" x14ac:dyDescent="0.25">
      <c r="A25" s="6">
        <v>18</v>
      </c>
      <c r="B25" s="20" t="s">
        <v>29</v>
      </c>
      <c r="C25" s="14" t="s">
        <v>64</v>
      </c>
      <c r="D25" s="6" t="s">
        <v>106</v>
      </c>
      <c r="E25" s="7">
        <v>38236</v>
      </c>
      <c r="F25" s="6" t="s">
        <v>104</v>
      </c>
      <c r="G25" s="16" t="s">
        <v>79</v>
      </c>
      <c r="H25" s="16">
        <f t="shared" si="0"/>
        <v>8</v>
      </c>
      <c r="I25" s="6" t="s">
        <v>107</v>
      </c>
      <c r="J25" s="16">
        <v>932006</v>
      </c>
      <c r="K25" s="19" t="s">
        <v>94</v>
      </c>
    </row>
    <row r="26" spans="1:11" ht="39" x14ac:dyDescent="0.25">
      <c r="A26" s="6">
        <v>20</v>
      </c>
      <c r="B26" s="14" t="s">
        <v>34</v>
      </c>
      <c r="C26" s="14" t="s">
        <v>65</v>
      </c>
      <c r="D26" s="6"/>
      <c r="E26" s="6"/>
      <c r="F26" s="6"/>
      <c r="G26" s="16" t="s">
        <v>78</v>
      </c>
      <c r="H26" s="16">
        <f t="shared" si="0"/>
        <v>8</v>
      </c>
      <c r="I26" s="6"/>
      <c r="J26" s="16">
        <v>945015</v>
      </c>
      <c r="K26" s="19" t="s">
        <v>95</v>
      </c>
    </row>
    <row r="27" spans="1:11" ht="51.75" x14ac:dyDescent="0.25">
      <c r="A27" s="6">
        <v>21</v>
      </c>
      <c r="B27" s="14" t="s">
        <v>35</v>
      </c>
      <c r="C27" s="14" t="s">
        <v>66</v>
      </c>
      <c r="D27" s="6"/>
      <c r="E27" s="6"/>
      <c r="F27" s="6"/>
      <c r="G27" s="16" t="s">
        <v>79</v>
      </c>
      <c r="H27" s="16">
        <f t="shared" si="0"/>
        <v>8</v>
      </c>
      <c r="I27" s="6"/>
      <c r="J27" s="16">
        <v>945011</v>
      </c>
      <c r="K27" s="19" t="s">
        <v>89</v>
      </c>
    </row>
    <row r="28" spans="1:11" ht="39" x14ac:dyDescent="0.25">
      <c r="A28" s="6">
        <v>22</v>
      </c>
      <c r="B28" s="14" t="s">
        <v>36</v>
      </c>
      <c r="C28" s="14" t="s">
        <v>67</v>
      </c>
      <c r="D28" s="6"/>
      <c r="E28" s="6"/>
      <c r="F28" s="6"/>
      <c r="G28" s="16" t="s">
        <v>78</v>
      </c>
      <c r="H28" s="16">
        <f t="shared" si="0"/>
        <v>8</v>
      </c>
      <c r="I28" s="6"/>
      <c r="J28" s="16">
        <v>946004</v>
      </c>
      <c r="K28" s="19" t="s">
        <v>96</v>
      </c>
    </row>
    <row r="29" spans="1:11" ht="51.75" x14ac:dyDescent="0.25">
      <c r="A29" s="6">
        <v>23</v>
      </c>
      <c r="B29" s="14" t="s">
        <v>37</v>
      </c>
      <c r="C29" s="14" t="s">
        <v>68</v>
      </c>
      <c r="D29" s="6"/>
      <c r="E29" s="6"/>
      <c r="F29" s="6"/>
      <c r="G29" s="16" t="str">
        <f t="shared" ref="G29:G45" si="1">$G$26</f>
        <v>м</v>
      </c>
      <c r="H29" s="16">
        <f t="shared" si="0"/>
        <v>8</v>
      </c>
      <c r="I29" s="6"/>
      <c r="J29" s="16">
        <v>945011</v>
      </c>
      <c r="K29" s="19" t="s">
        <v>89</v>
      </c>
    </row>
    <row r="30" spans="1:11" ht="51.75" x14ac:dyDescent="0.25">
      <c r="A30" s="6">
        <v>24</v>
      </c>
      <c r="B30" s="14" t="s">
        <v>38</v>
      </c>
      <c r="C30" s="14" t="s">
        <v>69</v>
      </c>
      <c r="D30" s="6"/>
      <c r="E30" s="6"/>
      <c r="F30" s="6"/>
      <c r="G30" s="16" t="str">
        <f t="shared" si="1"/>
        <v>м</v>
      </c>
      <c r="H30" s="16">
        <f t="shared" si="0"/>
        <v>8</v>
      </c>
      <c r="I30" s="6"/>
      <c r="J30" s="16">
        <v>919003</v>
      </c>
      <c r="K30" s="19" t="s">
        <v>97</v>
      </c>
    </row>
    <row r="31" spans="1:11" ht="77.25" x14ac:dyDescent="0.25">
      <c r="A31" s="6">
        <v>25</v>
      </c>
      <c r="B31" s="14" t="s">
        <v>39</v>
      </c>
      <c r="C31" s="14" t="s">
        <v>70</v>
      </c>
      <c r="D31" s="6"/>
      <c r="E31" s="6"/>
      <c r="F31" s="6"/>
      <c r="G31" s="16" t="str">
        <f t="shared" si="1"/>
        <v>м</v>
      </c>
      <c r="H31" s="16">
        <f t="shared" si="0"/>
        <v>8</v>
      </c>
      <c r="I31" s="6"/>
      <c r="J31" s="16">
        <v>946005</v>
      </c>
      <c r="K31" s="19" t="s">
        <v>98</v>
      </c>
    </row>
    <row r="32" spans="1:11" ht="51.75" x14ac:dyDescent="0.25">
      <c r="A32" s="6">
        <v>26</v>
      </c>
      <c r="B32" s="14" t="s">
        <v>40</v>
      </c>
      <c r="C32" s="14" t="s">
        <v>71</v>
      </c>
      <c r="D32" s="6"/>
      <c r="E32" s="6"/>
      <c r="F32" s="6"/>
      <c r="G32" s="16" t="str">
        <f t="shared" si="1"/>
        <v>м</v>
      </c>
      <c r="H32" s="16">
        <f t="shared" si="0"/>
        <v>8</v>
      </c>
      <c r="I32" s="6"/>
      <c r="J32" s="16">
        <v>945018</v>
      </c>
      <c r="K32" s="19" t="s">
        <v>84</v>
      </c>
    </row>
    <row r="33" spans="1:11" ht="51.75" x14ac:dyDescent="0.25">
      <c r="A33" s="6">
        <v>27</v>
      </c>
      <c r="B33" s="14" t="s">
        <v>41</v>
      </c>
      <c r="C33" s="14" t="s">
        <v>72</v>
      </c>
      <c r="D33" s="6"/>
      <c r="E33" s="6"/>
      <c r="F33" s="6"/>
      <c r="G33" s="16" t="str">
        <f t="shared" si="1"/>
        <v>м</v>
      </c>
      <c r="H33" s="16">
        <f t="shared" si="0"/>
        <v>8</v>
      </c>
      <c r="I33" s="6"/>
      <c r="J33" s="16">
        <v>945018</v>
      </c>
      <c r="K33" s="19" t="s">
        <v>84</v>
      </c>
    </row>
    <row r="34" spans="1:11" ht="39" x14ac:dyDescent="0.25">
      <c r="A34" s="6">
        <v>28</v>
      </c>
      <c r="B34" s="20" t="s">
        <v>42</v>
      </c>
      <c r="C34" s="14" t="s">
        <v>62</v>
      </c>
      <c r="D34" s="6" t="s">
        <v>108</v>
      </c>
      <c r="E34" s="7">
        <v>38364</v>
      </c>
      <c r="F34" s="6" t="s">
        <v>104</v>
      </c>
      <c r="G34" s="16" t="str">
        <f t="shared" si="1"/>
        <v>м</v>
      </c>
      <c r="H34" s="16">
        <f t="shared" si="0"/>
        <v>8</v>
      </c>
      <c r="I34" s="6" t="s">
        <v>107</v>
      </c>
      <c r="J34" s="16">
        <v>932006</v>
      </c>
      <c r="K34" s="19" t="s">
        <v>94</v>
      </c>
    </row>
    <row r="35" spans="1:11" ht="51.75" x14ac:dyDescent="0.25">
      <c r="A35" s="6">
        <v>29</v>
      </c>
      <c r="B35" s="14" t="s">
        <v>43</v>
      </c>
      <c r="C35" s="14" t="s">
        <v>73</v>
      </c>
      <c r="D35" s="6"/>
      <c r="E35" s="6"/>
      <c r="F35" s="6"/>
      <c r="G35" s="16" t="str">
        <f t="shared" si="1"/>
        <v>м</v>
      </c>
      <c r="H35" s="16">
        <f t="shared" si="0"/>
        <v>8</v>
      </c>
      <c r="I35" s="6"/>
      <c r="J35" s="16">
        <v>919003</v>
      </c>
      <c r="K35" s="19" t="s">
        <v>97</v>
      </c>
    </row>
    <row r="36" spans="1:11" ht="51.75" x14ac:dyDescent="0.25">
      <c r="A36" s="6">
        <v>30</v>
      </c>
      <c r="B36" s="14" t="s">
        <v>44</v>
      </c>
      <c r="C36" s="14" t="s">
        <v>67</v>
      </c>
      <c r="D36" s="6"/>
      <c r="E36" s="6"/>
      <c r="F36" s="6"/>
      <c r="G36" s="16" t="str">
        <f t="shared" si="1"/>
        <v>м</v>
      </c>
      <c r="H36" s="16">
        <f t="shared" si="0"/>
        <v>8</v>
      </c>
      <c r="I36" s="6"/>
      <c r="J36" s="16">
        <v>934001</v>
      </c>
      <c r="K36" s="19" t="s">
        <v>99</v>
      </c>
    </row>
    <row r="37" spans="1:11" ht="51.75" x14ac:dyDescent="0.25">
      <c r="A37" s="6">
        <v>31</v>
      </c>
      <c r="B37" s="14" t="s">
        <v>45</v>
      </c>
      <c r="C37" s="14" t="s">
        <v>74</v>
      </c>
      <c r="D37" s="6"/>
      <c r="E37" s="6"/>
      <c r="F37" s="6"/>
      <c r="G37" s="16" t="str">
        <f t="shared" si="1"/>
        <v>м</v>
      </c>
      <c r="H37" s="16">
        <f t="shared" si="0"/>
        <v>8</v>
      </c>
      <c r="I37" s="6"/>
      <c r="J37" s="16">
        <v>945018</v>
      </c>
      <c r="K37" s="19" t="s">
        <v>84</v>
      </c>
    </row>
    <row r="38" spans="1:11" ht="51.75" x14ac:dyDescent="0.25">
      <c r="A38" s="6">
        <v>32</v>
      </c>
      <c r="B38" s="14" t="s">
        <v>46</v>
      </c>
      <c r="C38" s="14" t="s">
        <v>75</v>
      </c>
      <c r="D38" s="6"/>
      <c r="E38" s="6"/>
      <c r="F38" s="6"/>
      <c r="G38" s="16" t="str">
        <f t="shared" si="1"/>
        <v>м</v>
      </c>
      <c r="H38" s="16">
        <f t="shared" si="0"/>
        <v>8</v>
      </c>
      <c r="I38" s="6"/>
      <c r="J38" s="16">
        <v>945018</v>
      </c>
      <c r="K38" s="19" t="s">
        <v>84</v>
      </c>
    </row>
    <row r="39" spans="1:11" ht="39" x14ac:dyDescent="0.25">
      <c r="A39" s="6">
        <v>33</v>
      </c>
      <c r="B39" s="14" t="s">
        <v>47</v>
      </c>
      <c r="C39" s="14" t="s">
        <v>76</v>
      </c>
      <c r="D39" s="6"/>
      <c r="E39" s="6"/>
      <c r="F39" s="6"/>
      <c r="G39" s="16" t="str">
        <f t="shared" si="1"/>
        <v>м</v>
      </c>
      <c r="H39" s="16">
        <f t="shared" si="0"/>
        <v>8</v>
      </c>
      <c r="I39" s="6"/>
      <c r="J39" s="16">
        <v>946004</v>
      </c>
      <c r="K39" s="19" t="s">
        <v>96</v>
      </c>
    </row>
    <row r="40" spans="1:11" ht="39" x14ac:dyDescent="0.25">
      <c r="A40" s="6">
        <v>34</v>
      </c>
      <c r="B40" s="14" t="s">
        <v>48</v>
      </c>
      <c r="C40" s="14" t="s">
        <v>32</v>
      </c>
      <c r="D40" s="6"/>
      <c r="E40" s="6"/>
      <c r="F40" s="6"/>
      <c r="G40" s="16" t="str">
        <f t="shared" si="1"/>
        <v>м</v>
      </c>
      <c r="H40" s="16">
        <f t="shared" si="0"/>
        <v>8</v>
      </c>
      <c r="I40" s="6"/>
      <c r="J40" s="16">
        <v>938002</v>
      </c>
      <c r="K40" s="19" t="s">
        <v>100</v>
      </c>
    </row>
    <row r="41" spans="1:11" ht="51.75" x14ac:dyDescent="0.25">
      <c r="A41" s="6">
        <v>35</v>
      </c>
      <c r="B41" s="14" t="s">
        <v>49</v>
      </c>
      <c r="C41" s="14" t="s">
        <v>77</v>
      </c>
      <c r="D41" s="6"/>
      <c r="E41" s="6"/>
      <c r="F41" s="6"/>
      <c r="G41" s="16" t="str">
        <f t="shared" si="1"/>
        <v>м</v>
      </c>
      <c r="H41" s="16">
        <f t="shared" si="0"/>
        <v>8</v>
      </c>
      <c r="I41" s="6"/>
      <c r="J41" s="16">
        <v>945018</v>
      </c>
      <c r="K41" s="19" t="s">
        <v>84</v>
      </c>
    </row>
    <row r="42" spans="1:11" ht="51.75" x14ac:dyDescent="0.25">
      <c r="A42" s="6">
        <v>36</v>
      </c>
      <c r="B42" s="14" t="s">
        <v>50</v>
      </c>
      <c r="C42" s="14" t="s">
        <v>71</v>
      </c>
      <c r="D42" s="6"/>
      <c r="E42" s="6"/>
      <c r="F42" s="6"/>
      <c r="G42" s="16" t="str">
        <f t="shared" si="1"/>
        <v>м</v>
      </c>
      <c r="H42" s="16">
        <f t="shared" si="0"/>
        <v>8</v>
      </c>
      <c r="I42" s="6"/>
      <c r="J42" s="16">
        <v>945018</v>
      </c>
      <c r="K42" s="19" t="s">
        <v>84</v>
      </c>
    </row>
    <row r="43" spans="1:11" ht="51.75" x14ac:dyDescent="0.25">
      <c r="A43" s="6">
        <v>37</v>
      </c>
      <c r="B43" s="14" t="s">
        <v>51</v>
      </c>
      <c r="C43" s="14" t="s">
        <v>61</v>
      </c>
      <c r="D43" s="6"/>
      <c r="E43" s="6"/>
      <c r="F43" s="6"/>
      <c r="G43" s="16" t="str">
        <f t="shared" si="1"/>
        <v>м</v>
      </c>
      <c r="H43" s="16">
        <f t="shared" si="0"/>
        <v>8</v>
      </c>
      <c r="I43" s="6"/>
      <c r="J43" s="16">
        <v>945018</v>
      </c>
      <c r="K43" s="19" t="s">
        <v>84</v>
      </c>
    </row>
    <row r="44" spans="1:11" ht="51.75" x14ac:dyDescent="0.25">
      <c r="A44" s="6">
        <v>38</v>
      </c>
      <c r="B44" s="14" t="s">
        <v>52</v>
      </c>
      <c r="C44" s="14" t="s">
        <v>32</v>
      </c>
      <c r="D44" s="6"/>
      <c r="E44" s="6"/>
      <c r="F44" s="6"/>
      <c r="G44" s="16" t="str">
        <f t="shared" si="1"/>
        <v>м</v>
      </c>
      <c r="H44" s="16">
        <f t="shared" si="0"/>
        <v>8</v>
      </c>
      <c r="I44" s="6"/>
      <c r="J44" s="16">
        <v>942004</v>
      </c>
      <c r="K44" s="19" t="s">
        <v>101</v>
      </c>
    </row>
    <row r="45" spans="1:11" ht="51.75" x14ac:dyDescent="0.25">
      <c r="A45" s="6">
        <v>39</v>
      </c>
      <c r="B45" s="14" t="s">
        <v>15</v>
      </c>
      <c r="C45" s="14" t="s">
        <v>54</v>
      </c>
      <c r="D45" s="6"/>
      <c r="E45" s="6"/>
      <c r="F45" s="6"/>
      <c r="G45" s="16" t="str">
        <f t="shared" si="1"/>
        <v>м</v>
      </c>
      <c r="H45" s="16">
        <f t="shared" si="0"/>
        <v>8</v>
      </c>
      <c r="I45" s="6"/>
      <c r="J45" s="16">
        <v>945003</v>
      </c>
      <c r="K45" s="19" t="s">
        <v>102</v>
      </c>
    </row>
    <row r="46" spans="1:11" ht="15.75" x14ac:dyDescent="0.25">
      <c r="A46" s="17"/>
      <c r="B46" s="18"/>
      <c r="C46" s="18"/>
      <c r="D46" s="17"/>
      <c r="E46" s="17"/>
      <c r="F46" s="17"/>
      <c r="G46" s="17"/>
      <c r="H46" s="17"/>
      <c r="I46" s="17"/>
      <c r="J46" s="17"/>
      <c r="K46" s="17"/>
    </row>
    <row r="47" spans="1:11" ht="15.75" x14ac:dyDescent="0.25">
      <c r="A47" s="17"/>
      <c r="B47" s="18"/>
      <c r="C47" s="18"/>
      <c r="D47" s="17"/>
      <c r="E47" s="17"/>
      <c r="F47" s="17"/>
      <c r="G47" s="17"/>
      <c r="H47" s="17"/>
      <c r="I47" s="17"/>
      <c r="J47" s="17"/>
      <c r="K47" s="17"/>
    </row>
    <row r="48" spans="1:11" ht="15.75" x14ac:dyDescent="0.25">
      <c r="A48" s="17"/>
      <c r="B48" s="18"/>
      <c r="C48" s="18"/>
      <c r="D48" s="17"/>
      <c r="E48" s="17"/>
      <c r="F48" s="17"/>
      <c r="G48" s="17"/>
      <c r="H48" s="17"/>
      <c r="I48" s="17"/>
      <c r="J48" s="17"/>
      <c r="K48" s="17"/>
    </row>
    <row r="49" spans="1:11" ht="15.75" x14ac:dyDescent="0.25">
      <c r="A49" s="17"/>
      <c r="B49" s="18"/>
      <c r="C49" s="18"/>
      <c r="D49" s="17"/>
      <c r="E49" s="17"/>
      <c r="F49" s="17"/>
      <c r="G49" s="17"/>
      <c r="H49" s="17"/>
      <c r="I49" s="17"/>
      <c r="J49" s="17"/>
      <c r="K49" s="17"/>
    </row>
    <row r="52" spans="1:11" x14ac:dyDescent="0.25">
      <c r="A52" s="22"/>
      <c r="B52" s="22"/>
      <c r="C52" s="22"/>
      <c r="D52" s="23"/>
      <c r="E52" s="23"/>
      <c r="F52" s="23"/>
      <c r="G52" s="23"/>
      <c r="H52" s="23"/>
      <c r="I52" s="23"/>
      <c r="J52" s="23"/>
      <c r="K52" s="23"/>
    </row>
    <row r="54" spans="1:11" s="8" customFormat="1" x14ac:dyDescent="0.25">
      <c r="A54" s="24"/>
      <c r="B54" s="24"/>
      <c r="C54" s="24"/>
      <c r="D54" s="24"/>
      <c r="E54" s="9"/>
      <c r="F54" s="11"/>
      <c r="G54" s="11"/>
      <c r="H54" s="12"/>
      <c r="I54" s="10"/>
      <c r="J54" s="12"/>
      <c r="K54" s="12"/>
    </row>
    <row r="55" spans="1:11" x14ac:dyDescent="0.25">
      <c r="F55" s="21"/>
      <c r="G55" s="21"/>
      <c r="H55" s="21"/>
      <c r="I55" s="13"/>
      <c r="J55" s="21"/>
      <c r="K55" s="21"/>
    </row>
  </sheetData>
  <mergeCells count="10">
    <mergeCell ref="F55:H55"/>
    <mergeCell ref="A52:C52"/>
    <mergeCell ref="D52:K52"/>
    <mergeCell ref="A54:D54"/>
    <mergeCell ref="A1:K1"/>
    <mergeCell ref="A2:K2"/>
    <mergeCell ref="A3:K3"/>
    <mergeCell ref="A4:K4"/>
    <mergeCell ref="A5:K5"/>
    <mergeCell ref="J55:K55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10" sqref="A10"/>
    </sheetView>
  </sheetViews>
  <sheetFormatPr defaultRowHeight="15" x14ac:dyDescent="0.25"/>
  <sheetData>
    <row r="2" spans="1:1" x14ac:dyDescent="0.25">
      <c r="A2" t="s">
        <v>8</v>
      </c>
    </row>
    <row r="3" spans="1:1" x14ac:dyDescent="0.25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 А. Ильин</dc:creator>
  <cp:lastModifiedBy>Lebedev</cp:lastModifiedBy>
  <cp:lastPrinted>2019-01-22T07:26:00Z</cp:lastPrinted>
  <dcterms:created xsi:type="dcterms:W3CDTF">2012-12-12T08:52:24Z</dcterms:created>
  <dcterms:modified xsi:type="dcterms:W3CDTF">2019-01-24T04:40:13Z</dcterms:modified>
</cp:coreProperties>
</file>